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240" yWindow="45" windowWidth="27960" windowHeight="1132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G59" i="1" l="1"/>
  <c r="B12" i="1" l="1"/>
  <c r="B18" i="1" s="1"/>
  <c r="B24" i="1" s="1"/>
  <c r="B8" i="1"/>
  <c r="B9" i="1" s="1"/>
  <c r="B10" i="1" s="1"/>
  <c r="B13" i="1" l="1"/>
  <c r="B19" i="1" l="1"/>
  <c r="B25" i="1" s="1"/>
  <c r="B31" i="1" s="1"/>
  <c r="B14" i="1"/>
  <c r="B20" i="1" l="1"/>
  <c r="B26" i="1" s="1"/>
  <c r="B32" i="1" s="1"/>
  <c r="B38" i="1" s="1"/>
  <c r="B44" i="1" s="1"/>
  <c r="B50" i="1" s="1"/>
  <c r="B56" i="1" s="1"/>
  <c r="B15" i="1"/>
  <c r="B37" i="1"/>
  <c r="B43" i="1" s="1"/>
  <c r="B49" i="1" s="1"/>
  <c r="B55" i="1" s="1"/>
  <c r="B36" i="1"/>
  <c r="B42" i="1" s="1"/>
  <c r="B48" i="1" s="1"/>
  <c r="B54" i="1" s="1"/>
  <c r="B21" i="1" l="1"/>
  <c r="B28" i="1" s="1"/>
  <c r="B33" i="1" s="1"/>
  <c r="B39" i="1" s="1"/>
  <c r="B45" i="1" s="1"/>
  <c r="B51" i="1" s="1"/>
  <c r="B57" i="1" s="1"/>
  <c r="B16" i="1"/>
  <c r="B22" i="1" s="1"/>
  <c r="B29" i="1" s="1"/>
  <c r="B34" i="1" s="1"/>
  <c r="B40" i="1" s="1"/>
  <c r="B46" i="1" s="1"/>
  <c r="B52" i="1" s="1"/>
  <c r="B58" i="1" s="1"/>
</calcChain>
</file>

<file path=xl/sharedStrings.xml><?xml version="1.0" encoding="utf-8"?>
<sst xmlns="http://schemas.openxmlformats.org/spreadsheetml/2006/main" count="98" uniqueCount="22">
  <si>
    <t>2024-2 SMMM YETERLİLİK   DERS PROGRAMI</t>
  </si>
  <si>
    <t>SINAV TARİHİ  24-25 AĞUSTOS 2024</t>
  </si>
  <si>
    <t>TARİH</t>
  </si>
  <si>
    <t>GÜN</t>
  </si>
  <si>
    <t>BAŞLAMA</t>
  </si>
  <si>
    <t>BİTİŞ</t>
  </si>
  <si>
    <t>DERS ADI</t>
  </si>
  <si>
    <t>SAAT</t>
  </si>
  <si>
    <t>PAZARTESİ</t>
  </si>
  <si>
    <t>TEMEL HUKUK</t>
  </si>
  <si>
    <t>SALI</t>
  </si>
  <si>
    <t>FİNANSAL MUHASEBE</t>
  </si>
  <si>
    <t>ÇARŞAMBA</t>
  </si>
  <si>
    <t>MESLEK HUKUKU</t>
  </si>
  <si>
    <t>PERŞEMBE</t>
  </si>
  <si>
    <t>MUHASEBE DENETİMİ</t>
  </si>
  <si>
    <t xml:space="preserve">CUMA </t>
  </si>
  <si>
    <t>VERGİ MEVZUATI ve UYGULAMASI</t>
  </si>
  <si>
    <t xml:space="preserve">MALİYET MUHASEBESİ </t>
  </si>
  <si>
    <t>FİNANSAL TABLOLAR VE ANALİZİ</t>
  </si>
  <si>
    <t>SERMAYE PİYASASI MEVZUATI</t>
  </si>
  <si>
    <t>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</si>
</sst>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h:mm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mbria"/>
      <family val="2"/>
      <charset val="162"/>
      <scheme val="major"/>
    </font>
    <font>
      <b/>
      <sz val="11"/>
      <color rgb="FF000000"/>
      <name val="Cambria"/>
      <family val="2"/>
      <charset val="162"/>
      <scheme val="major"/>
    </font>
    <font>
      <sz val="11"/>
      <color theme="1"/>
      <name val="Cambria"/>
      <family val="2"/>
      <charset val="162"/>
      <scheme val="maj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0000"/>
      </patternFill>
    </fill>
    <fill>
      <patternFill patternType="solid">
        <fgColor theme="0" tint="-0.49998474074526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rgb="FF99CC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00CCFF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0000"/>
      </patternFill>
    </fill>
    <fill>
      <patternFill patternType="solid">
        <fgColor rgb="FFFF99CC"/>
        <bgColor rgb="FFFF99CC"/>
      </patternFill>
    </fill>
    <fill>
      <patternFill patternType="solid">
        <fgColor rgb="FFFFFF99"/>
        <bgColor rgb="FFFFFF99"/>
      </patternFill>
    </fill>
    <fill>
      <patternFill patternType="solid">
        <fgColor rgb="FFB2A1C7"/>
        <bgColor rgb="FFB2A1C7"/>
      </patternFill>
    </fill>
    <fill>
      <patternFill patternType="solid">
        <fgColor rgb="FFFFFF00"/>
        <bgColor rgb="FF99CC00"/>
      </patternFill>
    </fill>
    <fill>
      <patternFill patternType="solid">
        <fgColor rgb="FF92D050"/>
        <bgColor rgb="FFFFFF00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165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2" borderId="3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top"/>
    </xf>
    <xf numFmtId="165" fontId="2" fillId="3" borderId="4" xfId="0" applyNumberFormat="1" applyFont="1" applyFill="1" applyBorder="1" applyAlignment="1">
      <alignment horizontal="center"/>
    </xf>
    <xf numFmtId="0" fontId="3" fillId="4" borderId="5" xfId="0" applyFont="1" applyFill="1" applyBorder="1"/>
    <xf numFmtId="0" fontId="3" fillId="5" borderId="6" xfId="0" applyFont="1" applyFill="1" applyBorder="1" applyAlignment="1">
      <alignment horizontal="center"/>
    </xf>
    <xf numFmtId="164" fontId="2" fillId="6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left" vertical="top"/>
    </xf>
    <xf numFmtId="165" fontId="2" fillId="6" borderId="4" xfId="0" applyNumberFormat="1" applyFont="1" applyFill="1" applyBorder="1" applyAlignment="1">
      <alignment horizontal="center"/>
    </xf>
    <xf numFmtId="0" fontId="2" fillId="7" borderId="4" xfId="0" applyFont="1" applyFill="1" applyBorder="1"/>
    <xf numFmtId="0" fontId="3" fillId="8" borderId="7" xfId="0" applyFont="1" applyFill="1" applyBorder="1" applyAlignment="1">
      <alignment horizontal="center"/>
    </xf>
    <xf numFmtId="0" fontId="2" fillId="9" borderId="4" xfId="0" applyFont="1" applyFill="1" applyBorder="1"/>
    <xf numFmtId="0" fontId="3" fillId="10" borderId="4" xfId="0" applyFont="1" applyFill="1" applyBorder="1"/>
    <xf numFmtId="0" fontId="3" fillId="8" borderId="6" xfId="0" applyFont="1" applyFill="1" applyBorder="1" applyAlignment="1">
      <alignment horizontal="center"/>
    </xf>
    <xf numFmtId="0" fontId="3" fillId="11" borderId="4" xfId="0" applyFont="1" applyFill="1" applyBorder="1"/>
    <xf numFmtId="0" fontId="2" fillId="12" borderId="4" xfId="0" applyFont="1" applyFill="1" applyBorder="1"/>
    <xf numFmtId="0" fontId="3" fillId="8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 vertical="top"/>
    </xf>
    <xf numFmtId="0" fontId="3" fillId="13" borderId="5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top"/>
    </xf>
    <xf numFmtId="0" fontId="3" fillId="10" borderId="9" xfId="0" applyFont="1" applyFill="1" applyBorder="1"/>
    <xf numFmtId="0" fontId="3" fillId="11" borderId="9" xfId="0" applyFont="1" applyFill="1" applyBorder="1"/>
    <xf numFmtId="0" fontId="3" fillId="14" borderId="4" xfId="0" applyFont="1" applyFill="1" applyBorder="1"/>
    <xf numFmtId="165" fontId="2" fillId="3" borderId="9" xfId="0" applyNumberFormat="1" applyFont="1" applyFill="1" applyBorder="1" applyAlignment="1">
      <alignment horizontal="center"/>
    </xf>
    <xf numFmtId="0" fontId="3" fillId="4" borderId="10" xfId="0" applyFont="1" applyFill="1" applyBorder="1"/>
    <xf numFmtId="0" fontId="3" fillId="5" borderId="10" xfId="0" applyFont="1" applyFill="1" applyBorder="1" applyAlignment="1">
      <alignment horizontal="center"/>
    </xf>
    <xf numFmtId="0" fontId="2" fillId="15" borderId="4" xfId="0" applyFont="1" applyFill="1" applyBorder="1"/>
    <xf numFmtId="0" fontId="3" fillId="8" borderId="11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2" fillId="12" borderId="5" xfId="0" applyFont="1" applyFill="1" applyBorder="1"/>
    <xf numFmtId="0" fontId="3" fillId="16" borderId="4" xfId="0" applyFont="1" applyFill="1" applyBorder="1"/>
    <xf numFmtId="0" fontId="2" fillId="15" borderId="9" xfId="0" applyFont="1" applyFill="1" applyBorder="1"/>
    <xf numFmtId="0" fontId="3" fillId="14" borderId="9" xfId="0" applyFont="1" applyFill="1" applyBorder="1"/>
    <xf numFmtId="0" fontId="3" fillId="14" borderId="12" xfId="0" applyFont="1" applyFill="1" applyBorder="1"/>
    <xf numFmtId="0" fontId="1" fillId="0" borderId="0" xfId="0" applyFont="1" applyAlignment="1">
      <alignment horizontal="center"/>
    </xf>
    <xf numFmtId="0" fontId="2" fillId="17" borderId="4" xfId="0" applyFont="1" applyFill="1" applyBorder="1"/>
    <xf numFmtId="0" fontId="2" fillId="18" borderId="4" xfId="0" applyFont="1" applyFill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topLeftCell="A43" workbookViewId="0">
      <selection activeCell="G62" sqref="G62"/>
    </sheetView>
  </sheetViews>
  <sheetFormatPr defaultRowHeight="15" x14ac:dyDescent="0.25"/>
  <cols>
    <col min="1" max="1" width="3.42578125" customWidth="1"/>
    <col min="2" max="2" width="11.5703125" customWidth="1"/>
    <col min="3" max="3" width="14.28515625" customWidth="1"/>
    <col min="6" max="6" width="33.28515625" customWidth="1"/>
    <col min="7" max="7" width="8" customWidth="1"/>
  </cols>
  <sheetData>
    <row r="1" spans="2:7" x14ac:dyDescent="0.25">
      <c r="B1" s="46" t="s">
        <v>0</v>
      </c>
      <c r="C1" s="46"/>
      <c r="D1" s="46"/>
      <c r="E1" s="46"/>
      <c r="F1" s="46"/>
      <c r="G1" s="46"/>
    </row>
    <row r="2" spans="2:7" x14ac:dyDescent="0.25">
      <c r="B2" s="47" t="s">
        <v>1</v>
      </c>
      <c r="C2" s="47"/>
      <c r="D2" s="47"/>
      <c r="E2" s="47"/>
      <c r="F2" s="47"/>
      <c r="G2" s="47"/>
    </row>
    <row r="3" spans="2:7" ht="6.75" customHeight="1" thickBot="1" x14ac:dyDescent="0.3">
      <c r="B3" s="1"/>
      <c r="C3" s="2"/>
      <c r="D3" s="2"/>
      <c r="E3" s="2"/>
      <c r="F3" s="2"/>
      <c r="G3" s="3"/>
    </row>
    <row r="4" spans="2:7" ht="16.5" thickTop="1" thickBot="1" x14ac:dyDescent="0.3">
      <c r="B4" s="4" t="s">
        <v>2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</row>
    <row r="5" spans="2:7" ht="8.25" customHeight="1" thickTop="1" x14ac:dyDescent="0.25">
      <c r="B5" s="9"/>
      <c r="C5" s="10"/>
      <c r="D5" s="11"/>
      <c r="E5" s="11"/>
      <c r="F5" s="12"/>
      <c r="G5" s="13"/>
    </row>
    <row r="6" spans="2:7" x14ac:dyDescent="0.25">
      <c r="B6" s="14">
        <v>45453</v>
      </c>
      <c r="C6" s="15" t="s">
        <v>8</v>
      </c>
      <c r="D6" s="16">
        <v>0.75</v>
      </c>
      <c r="E6" s="16">
        <v>0.91666666666666663</v>
      </c>
      <c r="F6" s="44" t="s">
        <v>11</v>
      </c>
      <c r="G6" s="18">
        <v>4</v>
      </c>
    </row>
    <row r="7" spans="2:7" x14ac:dyDescent="0.25">
      <c r="B7" s="14">
        <v>45454</v>
      </c>
      <c r="C7" s="15" t="s">
        <v>10</v>
      </c>
      <c r="D7" s="16">
        <v>0.75</v>
      </c>
      <c r="E7" s="16">
        <v>0.91666666666666663</v>
      </c>
      <c r="F7" s="45" t="s">
        <v>9</v>
      </c>
      <c r="G7" s="18">
        <v>4</v>
      </c>
    </row>
    <row r="8" spans="2:7" x14ac:dyDescent="0.25">
      <c r="B8" s="14">
        <f>B7+1</f>
        <v>45455</v>
      </c>
      <c r="C8" s="15" t="s">
        <v>12</v>
      </c>
      <c r="D8" s="16">
        <v>0.75</v>
      </c>
      <c r="E8" s="16">
        <v>0.91666666666666663</v>
      </c>
      <c r="F8" s="22" t="s">
        <v>15</v>
      </c>
      <c r="G8" s="21">
        <v>4</v>
      </c>
    </row>
    <row r="9" spans="2:7" x14ac:dyDescent="0.25">
      <c r="B9" s="14">
        <f>B8+1</f>
        <v>45456</v>
      </c>
      <c r="C9" s="15" t="s">
        <v>14</v>
      </c>
      <c r="D9" s="16">
        <v>0.75</v>
      </c>
      <c r="E9" s="16">
        <v>0.91666666666666663</v>
      </c>
      <c r="F9" s="20" t="s">
        <v>13</v>
      </c>
      <c r="G9" s="21">
        <v>4</v>
      </c>
    </row>
    <row r="10" spans="2:7" x14ac:dyDescent="0.25">
      <c r="B10" s="14">
        <f>B9+1</f>
        <v>45457</v>
      </c>
      <c r="C10" s="15" t="s">
        <v>16</v>
      </c>
      <c r="D10" s="16">
        <v>0.75</v>
      </c>
      <c r="E10" s="16">
        <v>0.91666666666666663</v>
      </c>
      <c r="F10" s="23" t="s">
        <v>17</v>
      </c>
      <c r="G10" s="24">
        <v>4</v>
      </c>
    </row>
    <row r="11" spans="2:7" ht="8.25" customHeight="1" x14ac:dyDescent="0.25">
      <c r="B11" s="9"/>
      <c r="C11" s="25"/>
      <c r="D11" s="11"/>
      <c r="E11" s="11"/>
      <c r="F11" s="12"/>
      <c r="G11" s="13"/>
    </row>
    <row r="12" spans="2:7" x14ac:dyDescent="0.25">
      <c r="B12" s="14">
        <f>B7+13</f>
        <v>45467</v>
      </c>
      <c r="C12" s="15" t="s">
        <v>8</v>
      </c>
      <c r="D12" s="16">
        <v>0.75</v>
      </c>
      <c r="E12" s="16">
        <v>0.91666666666666663</v>
      </c>
      <c r="F12" s="17" t="s">
        <v>9</v>
      </c>
      <c r="G12" s="18">
        <v>4</v>
      </c>
    </row>
    <row r="13" spans="2:7" x14ac:dyDescent="0.25">
      <c r="B13" s="14">
        <f>B12+1</f>
        <v>45468</v>
      </c>
      <c r="C13" s="15" t="s">
        <v>10</v>
      </c>
      <c r="D13" s="16">
        <v>0.75</v>
      </c>
      <c r="E13" s="16">
        <v>0.91666666666666663</v>
      </c>
      <c r="F13" s="22" t="s">
        <v>15</v>
      </c>
      <c r="G13" s="21">
        <v>4</v>
      </c>
    </row>
    <row r="14" spans="2:7" x14ac:dyDescent="0.25">
      <c r="B14" s="14">
        <f>B13+1</f>
        <v>45469</v>
      </c>
      <c r="C14" s="15" t="s">
        <v>12</v>
      </c>
      <c r="D14" s="16">
        <v>0.75</v>
      </c>
      <c r="E14" s="16">
        <v>0.91666666666666663</v>
      </c>
      <c r="F14" s="20" t="s">
        <v>13</v>
      </c>
      <c r="G14" s="21">
        <v>4</v>
      </c>
    </row>
    <row r="15" spans="2:7" x14ac:dyDescent="0.25">
      <c r="B15" s="14">
        <f>B14+1</f>
        <v>45470</v>
      </c>
      <c r="C15" s="15" t="s">
        <v>14</v>
      </c>
      <c r="D15" s="16">
        <v>0.75</v>
      </c>
      <c r="E15" s="16">
        <v>0.91666666666666663</v>
      </c>
      <c r="F15" s="19" t="s">
        <v>11</v>
      </c>
      <c r="G15" s="26">
        <v>4</v>
      </c>
    </row>
    <row r="16" spans="2:7" x14ac:dyDescent="0.25">
      <c r="B16" s="14">
        <f>B15+1</f>
        <v>45471</v>
      </c>
      <c r="C16" s="15" t="s">
        <v>16</v>
      </c>
      <c r="D16" s="16">
        <v>0.75</v>
      </c>
      <c r="E16" s="16">
        <v>0.91666666666666663</v>
      </c>
      <c r="F16" s="23" t="s">
        <v>17</v>
      </c>
      <c r="G16" s="21">
        <v>4</v>
      </c>
    </row>
    <row r="17" spans="2:7" ht="8.25" customHeight="1" x14ac:dyDescent="0.25">
      <c r="B17" s="9"/>
      <c r="C17" s="25"/>
      <c r="D17" s="11"/>
      <c r="E17" s="11"/>
      <c r="F17" s="12"/>
      <c r="G17" s="13"/>
    </row>
    <row r="18" spans="2:7" x14ac:dyDescent="0.25">
      <c r="B18" s="14">
        <f>B12+7</f>
        <v>45474</v>
      </c>
      <c r="C18" s="15" t="s">
        <v>8</v>
      </c>
      <c r="D18" s="16">
        <v>0.75</v>
      </c>
      <c r="E18" s="16">
        <v>0.91666666666666663</v>
      </c>
      <c r="F18" s="17" t="s">
        <v>9</v>
      </c>
      <c r="G18" s="18">
        <v>4</v>
      </c>
    </row>
    <row r="19" spans="2:7" x14ac:dyDescent="0.25">
      <c r="B19" s="14">
        <f>B13+7</f>
        <v>45475</v>
      </c>
      <c r="C19" s="15" t="s">
        <v>10</v>
      </c>
      <c r="D19" s="16">
        <v>0.75</v>
      </c>
      <c r="E19" s="16">
        <v>0.91666666666666663</v>
      </c>
      <c r="F19" s="19" t="s">
        <v>11</v>
      </c>
      <c r="G19" s="18">
        <v>4</v>
      </c>
    </row>
    <row r="20" spans="2:7" x14ac:dyDescent="0.25">
      <c r="B20" s="14">
        <f>B14+7</f>
        <v>45476</v>
      </c>
      <c r="C20" s="15" t="s">
        <v>12</v>
      </c>
      <c r="D20" s="16">
        <v>0.75</v>
      </c>
      <c r="E20" s="16">
        <v>0.91666666666666663</v>
      </c>
      <c r="F20" s="20" t="s">
        <v>13</v>
      </c>
      <c r="G20" s="27">
        <v>4</v>
      </c>
    </row>
    <row r="21" spans="2:7" x14ac:dyDescent="0.25">
      <c r="B21" s="14">
        <f>B15+7</f>
        <v>45477</v>
      </c>
      <c r="C21" s="15" t="s">
        <v>14</v>
      </c>
      <c r="D21" s="16">
        <v>0.75</v>
      </c>
      <c r="E21" s="16">
        <v>0.91666666666666663</v>
      </c>
      <c r="F21" s="22" t="s">
        <v>15</v>
      </c>
      <c r="G21" s="21">
        <v>4</v>
      </c>
    </row>
    <row r="22" spans="2:7" x14ac:dyDescent="0.25">
      <c r="B22" s="14">
        <f>B16+7</f>
        <v>45478</v>
      </c>
      <c r="C22" s="15" t="s">
        <v>16</v>
      </c>
      <c r="D22" s="16">
        <v>0.75</v>
      </c>
      <c r="E22" s="16">
        <v>0.91666666666666663</v>
      </c>
      <c r="F22" s="23" t="s">
        <v>17</v>
      </c>
      <c r="G22" s="21">
        <v>4</v>
      </c>
    </row>
    <row r="23" spans="2:7" ht="8.25" customHeight="1" x14ac:dyDescent="0.25">
      <c r="B23" s="9"/>
      <c r="C23" s="25"/>
      <c r="D23" s="11"/>
      <c r="E23" s="11"/>
      <c r="F23" s="12"/>
      <c r="G23" s="13"/>
    </row>
    <row r="24" spans="2:7" x14ac:dyDescent="0.25">
      <c r="B24" s="14">
        <f>B18+7</f>
        <v>45481</v>
      </c>
      <c r="C24" s="28" t="s">
        <v>8</v>
      </c>
      <c r="D24" s="16">
        <v>0.75</v>
      </c>
      <c r="E24" s="16">
        <v>0.91666666666666663</v>
      </c>
      <c r="F24" s="17" t="s">
        <v>9</v>
      </c>
      <c r="G24" s="21">
        <v>4</v>
      </c>
    </row>
    <row r="25" spans="2:7" x14ac:dyDescent="0.25">
      <c r="B25" s="14">
        <f>B19+7</f>
        <v>45482</v>
      </c>
      <c r="C25" s="15" t="s">
        <v>10</v>
      </c>
      <c r="D25" s="16">
        <v>0.75</v>
      </c>
      <c r="E25" s="16">
        <v>0.91666666666666663</v>
      </c>
      <c r="F25" s="19" t="s">
        <v>11</v>
      </c>
      <c r="G25" s="21">
        <v>4</v>
      </c>
    </row>
    <row r="26" spans="2:7" x14ac:dyDescent="0.25">
      <c r="B26" s="14">
        <f>B20+7</f>
        <v>45483</v>
      </c>
      <c r="C26" s="15" t="s">
        <v>12</v>
      </c>
      <c r="D26" s="16">
        <v>0.75</v>
      </c>
      <c r="E26" s="16">
        <v>0.82638888888888884</v>
      </c>
      <c r="F26" s="29" t="s">
        <v>13</v>
      </c>
      <c r="G26" s="21">
        <v>2</v>
      </c>
    </row>
    <row r="27" spans="2:7" x14ac:dyDescent="0.25">
      <c r="B27" s="14">
        <v>45483</v>
      </c>
      <c r="C27" s="15" t="s">
        <v>12</v>
      </c>
      <c r="D27" s="16">
        <v>0.83333333333333337</v>
      </c>
      <c r="E27" s="16">
        <v>0.91666666666666663</v>
      </c>
      <c r="F27" s="30" t="s">
        <v>15</v>
      </c>
      <c r="G27" s="21">
        <v>2</v>
      </c>
    </row>
    <row r="28" spans="2:7" x14ac:dyDescent="0.25">
      <c r="B28" s="14">
        <f>B21+7</f>
        <v>45484</v>
      </c>
      <c r="C28" s="15" t="s">
        <v>14</v>
      </c>
      <c r="D28" s="16">
        <v>0.75</v>
      </c>
      <c r="E28" s="16">
        <v>0.91666666666666663</v>
      </c>
      <c r="F28" s="31" t="s">
        <v>18</v>
      </c>
      <c r="G28" s="21">
        <v>4</v>
      </c>
    </row>
    <row r="29" spans="2:7" x14ac:dyDescent="0.25">
      <c r="B29" s="14">
        <f>B22+7</f>
        <v>45485</v>
      </c>
      <c r="C29" s="15" t="s">
        <v>16</v>
      </c>
      <c r="D29" s="16">
        <v>0.75</v>
      </c>
      <c r="E29" s="16">
        <v>0.91666666666666663</v>
      </c>
      <c r="F29" s="23" t="s">
        <v>17</v>
      </c>
      <c r="G29" s="18">
        <v>4</v>
      </c>
    </row>
    <row r="30" spans="2:7" ht="8.25" customHeight="1" x14ac:dyDescent="0.25">
      <c r="B30" s="9"/>
      <c r="C30" s="25"/>
      <c r="D30" s="11"/>
      <c r="E30" s="32"/>
      <c r="F30" s="33"/>
      <c r="G30" s="34"/>
    </row>
    <row r="31" spans="2:7" x14ac:dyDescent="0.25">
      <c r="B31" s="14">
        <f>B25+7</f>
        <v>45489</v>
      </c>
      <c r="C31" s="15" t="s">
        <v>10</v>
      </c>
      <c r="D31" s="16">
        <v>0.75</v>
      </c>
      <c r="E31" s="16">
        <v>0.91666666666666663</v>
      </c>
      <c r="F31" s="19" t="s">
        <v>11</v>
      </c>
      <c r="G31" s="24">
        <v>4</v>
      </c>
    </row>
    <row r="32" spans="2:7" x14ac:dyDescent="0.25">
      <c r="B32" s="14">
        <f>B26+7</f>
        <v>45490</v>
      </c>
      <c r="C32" s="15" t="s">
        <v>12</v>
      </c>
      <c r="D32" s="16">
        <v>0.75</v>
      </c>
      <c r="E32" s="16">
        <v>0.91666666666666663</v>
      </c>
      <c r="F32" s="35" t="s">
        <v>19</v>
      </c>
      <c r="G32" s="21">
        <v>4</v>
      </c>
    </row>
    <row r="33" spans="2:7" x14ac:dyDescent="0.25">
      <c r="B33" s="14">
        <f>B28+7</f>
        <v>45491</v>
      </c>
      <c r="C33" s="15" t="s">
        <v>14</v>
      </c>
      <c r="D33" s="16">
        <v>0.75</v>
      </c>
      <c r="E33" s="16">
        <v>0.91666666666666663</v>
      </c>
      <c r="F33" s="22" t="s">
        <v>15</v>
      </c>
      <c r="G33" s="21">
        <v>4</v>
      </c>
    </row>
    <row r="34" spans="2:7" x14ac:dyDescent="0.25">
      <c r="B34" s="14">
        <f>B29+7</f>
        <v>45492</v>
      </c>
      <c r="C34" s="15" t="s">
        <v>16</v>
      </c>
      <c r="D34" s="16">
        <v>0.75</v>
      </c>
      <c r="E34" s="16">
        <v>0.91666666666666663</v>
      </c>
      <c r="F34" s="23" t="s">
        <v>17</v>
      </c>
      <c r="G34" s="21">
        <v>4</v>
      </c>
    </row>
    <row r="35" spans="2:7" ht="8.25" customHeight="1" x14ac:dyDescent="0.25">
      <c r="B35" s="9"/>
      <c r="C35" s="25"/>
      <c r="D35" s="11"/>
      <c r="E35" s="11"/>
      <c r="F35" s="12"/>
      <c r="G35" s="13"/>
    </row>
    <row r="36" spans="2:7" x14ac:dyDescent="0.25">
      <c r="B36" s="14">
        <f>B31+6</f>
        <v>45495</v>
      </c>
      <c r="C36" s="15" t="s">
        <v>8</v>
      </c>
      <c r="D36" s="16">
        <v>0.75</v>
      </c>
      <c r="E36" s="16">
        <v>0.91666666666666663</v>
      </c>
      <c r="F36" s="17" t="s">
        <v>9</v>
      </c>
      <c r="G36" s="21">
        <v>4</v>
      </c>
    </row>
    <row r="37" spans="2:7" x14ac:dyDescent="0.25">
      <c r="B37" s="14">
        <f>B31+7</f>
        <v>45496</v>
      </c>
      <c r="C37" s="15" t="s">
        <v>10</v>
      </c>
      <c r="D37" s="16">
        <v>0.75</v>
      </c>
      <c r="E37" s="16">
        <v>0.91666666666666663</v>
      </c>
      <c r="F37" s="19" t="s">
        <v>11</v>
      </c>
      <c r="G37" s="36">
        <v>4</v>
      </c>
    </row>
    <row r="38" spans="2:7" x14ac:dyDescent="0.25">
      <c r="B38" s="14">
        <f>B32+7</f>
        <v>45497</v>
      </c>
      <c r="C38" s="15" t="s">
        <v>12</v>
      </c>
      <c r="D38" s="16">
        <v>0.75</v>
      </c>
      <c r="E38" s="16">
        <v>0.91666666666666663</v>
      </c>
      <c r="F38" s="35" t="s">
        <v>19</v>
      </c>
      <c r="G38" s="37">
        <v>4</v>
      </c>
    </row>
    <row r="39" spans="2:7" x14ac:dyDescent="0.25">
      <c r="B39" s="14">
        <f>B33+7</f>
        <v>45498</v>
      </c>
      <c r="C39" s="15" t="s">
        <v>14</v>
      </c>
      <c r="D39" s="16">
        <v>0.75</v>
      </c>
      <c r="E39" s="16">
        <v>0.91666666666666663</v>
      </c>
      <c r="F39" s="31" t="s">
        <v>18</v>
      </c>
      <c r="G39" s="24">
        <v>4</v>
      </c>
    </row>
    <row r="40" spans="2:7" x14ac:dyDescent="0.25">
      <c r="B40" s="14">
        <f>B34+7</f>
        <v>45499</v>
      </c>
      <c r="C40" s="15" t="s">
        <v>16</v>
      </c>
      <c r="D40" s="16">
        <v>0.75</v>
      </c>
      <c r="E40" s="16">
        <v>0.91666666666666663</v>
      </c>
      <c r="F40" s="23" t="s">
        <v>17</v>
      </c>
      <c r="G40" s="24">
        <v>4</v>
      </c>
    </row>
    <row r="41" spans="2:7" ht="8.25" customHeight="1" x14ac:dyDescent="0.25">
      <c r="B41" s="9"/>
      <c r="C41" s="25"/>
      <c r="D41" s="11"/>
      <c r="E41" s="11"/>
      <c r="F41" s="12"/>
      <c r="G41" s="13"/>
    </row>
    <row r="42" spans="2:7" x14ac:dyDescent="0.25">
      <c r="B42" s="14">
        <f>B36+7</f>
        <v>45502</v>
      </c>
      <c r="C42" s="15" t="s">
        <v>8</v>
      </c>
      <c r="D42" s="16">
        <v>0.75</v>
      </c>
      <c r="E42" s="16">
        <v>0.91666666666666663</v>
      </c>
      <c r="F42" s="17" t="s">
        <v>9</v>
      </c>
      <c r="G42" s="21">
        <v>4</v>
      </c>
    </row>
    <row r="43" spans="2:7" x14ac:dyDescent="0.25">
      <c r="B43" s="14">
        <f>B37+7</f>
        <v>45503</v>
      </c>
      <c r="C43" s="15" t="s">
        <v>10</v>
      </c>
      <c r="D43" s="16">
        <v>0.75</v>
      </c>
      <c r="E43" s="16">
        <v>0.91666666666666663</v>
      </c>
      <c r="F43" s="19" t="s">
        <v>11</v>
      </c>
      <c r="G43" s="36">
        <v>4</v>
      </c>
    </row>
    <row r="44" spans="2:7" x14ac:dyDescent="0.25">
      <c r="B44" s="14">
        <f>B38+7</f>
        <v>45504</v>
      </c>
      <c r="C44" s="15" t="s">
        <v>12</v>
      </c>
      <c r="D44" s="16">
        <v>0.75</v>
      </c>
      <c r="E44" s="16">
        <v>0.91666666666666663</v>
      </c>
      <c r="F44" s="35" t="s">
        <v>19</v>
      </c>
      <c r="G44" s="37">
        <v>4</v>
      </c>
    </row>
    <row r="45" spans="2:7" x14ac:dyDescent="0.25">
      <c r="B45" s="14">
        <f>B39+7</f>
        <v>45505</v>
      </c>
      <c r="C45" s="15" t="s">
        <v>14</v>
      </c>
      <c r="D45" s="16">
        <v>0.75</v>
      </c>
      <c r="E45" s="16">
        <v>0.91666666666666663</v>
      </c>
      <c r="F45" s="31" t="s">
        <v>18</v>
      </c>
      <c r="G45" s="24">
        <v>4</v>
      </c>
    </row>
    <row r="46" spans="2:7" x14ac:dyDescent="0.25">
      <c r="B46" s="14">
        <f>B40+7</f>
        <v>45506</v>
      </c>
      <c r="C46" s="15" t="s">
        <v>16</v>
      </c>
      <c r="D46" s="16">
        <v>0.75</v>
      </c>
      <c r="E46" s="16">
        <v>0.91666666666666663</v>
      </c>
      <c r="F46" s="38" t="s">
        <v>17</v>
      </c>
      <c r="G46" s="24">
        <v>4</v>
      </c>
    </row>
    <row r="47" spans="2:7" ht="8.25" customHeight="1" x14ac:dyDescent="0.25">
      <c r="B47" s="9"/>
      <c r="C47" s="25"/>
      <c r="D47" s="11"/>
      <c r="E47" s="11"/>
      <c r="F47" s="12"/>
      <c r="G47" s="13"/>
    </row>
    <row r="48" spans="2:7" x14ac:dyDescent="0.25">
      <c r="B48" s="14">
        <f>B42+7</f>
        <v>45509</v>
      </c>
      <c r="C48" s="15" t="s">
        <v>8</v>
      </c>
      <c r="D48" s="16">
        <v>0.75</v>
      </c>
      <c r="E48" s="16">
        <v>0.91666666666666663</v>
      </c>
      <c r="F48" s="31" t="s">
        <v>18</v>
      </c>
      <c r="G48" s="21">
        <v>4</v>
      </c>
    </row>
    <row r="49" spans="2:7" x14ac:dyDescent="0.25">
      <c r="B49" s="14">
        <f>B43+7</f>
        <v>45510</v>
      </c>
      <c r="C49" s="15" t="s">
        <v>10</v>
      </c>
      <c r="D49" s="16">
        <v>0.75</v>
      </c>
      <c r="E49" s="16">
        <v>0.91666666666666663</v>
      </c>
      <c r="F49" s="39" t="s">
        <v>20</v>
      </c>
      <c r="G49" s="36">
        <v>4</v>
      </c>
    </row>
    <row r="50" spans="2:7" x14ac:dyDescent="0.25">
      <c r="B50" s="14">
        <f>B44+7</f>
        <v>45511</v>
      </c>
      <c r="C50" s="15" t="s">
        <v>12</v>
      </c>
      <c r="D50" s="16">
        <v>0.75</v>
      </c>
      <c r="E50" s="16">
        <v>0.91666666666666663</v>
      </c>
      <c r="F50" s="40" t="s">
        <v>19</v>
      </c>
      <c r="G50" s="37">
        <v>4</v>
      </c>
    </row>
    <row r="51" spans="2:7" x14ac:dyDescent="0.25">
      <c r="B51" s="14">
        <f>B45+7</f>
        <v>45512</v>
      </c>
      <c r="C51" s="15" t="s">
        <v>14</v>
      </c>
      <c r="D51" s="16">
        <v>0.75</v>
      </c>
      <c r="E51" s="16">
        <v>0.91666666666666663</v>
      </c>
      <c r="F51" s="22" t="s">
        <v>15</v>
      </c>
      <c r="G51" s="24">
        <v>4</v>
      </c>
    </row>
    <row r="52" spans="2:7" x14ac:dyDescent="0.25">
      <c r="B52" s="14">
        <f>B46+7</f>
        <v>45513</v>
      </c>
      <c r="C52" s="15" t="s">
        <v>21</v>
      </c>
      <c r="D52" s="16">
        <v>0.75</v>
      </c>
      <c r="E52" s="16">
        <v>0.91666666666666663</v>
      </c>
      <c r="F52" s="31" t="s">
        <v>18</v>
      </c>
      <c r="G52" s="24">
        <v>4</v>
      </c>
    </row>
    <row r="53" spans="2:7" ht="7.5" customHeight="1" x14ac:dyDescent="0.25">
      <c r="B53" s="9"/>
      <c r="C53" s="25"/>
      <c r="D53" s="11"/>
      <c r="E53" s="11"/>
      <c r="F53" s="12"/>
      <c r="G53" s="13"/>
    </row>
    <row r="54" spans="2:7" x14ac:dyDescent="0.25">
      <c r="B54" s="14">
        <f>B48+7</f>
        <v>45516</v>
      </c>
      <c r="C54" s="15" t="s">
        <v>8</v>
      </c>
      <c r="D54" s="16">
        <v>0.75</v>
      </c>
      <c r="E54" s="16">
        <v>0.91666666666666663</v>
      </c>
      <c r="F54" s="41" t="s">
        <v>18</v>
      </c>
      <c r="G54" s="21">
        <v>4</v>
      </c>
    </row>
    <row r="55" spans="2:7" x14ac:dyDescent="0.25">
      <c r="B55" s="14">
        <f>B49+7</f>
        <v>45517</v>
      </c>
      <c r="C55" s="15" t="s">
        <v>10</v>
      </c>
      <c r="D55" s="16">
        <v>0.75</v>
      </c>
      <c r="E55" s="16">
        <v>0.91666666666666663</v>
      </c>
      <c r="F55" s="39" t="s">
        <v>20</v>
      </c>
      <c r="G55" s="36">
        <v>4</v>
      </c>
    </row>
    <row r="56" spans="2:7" x14ac:dyDescent="0.25">
      <c r="B56" s="14">
        <f>B50+7</f>
        <v>45518</v>
      </c>
      <c r="C56" s="15" t="s">
        <v>12</v>
      </c>
      <c r="D56" s="16">
        <v>0.75</v>
      </c>
      <c r="E56" s="16">
        <v>0.91666666666666663</v>
      </c>
      <c r="F56" s="40" t="s">
        <v>19</v>
      </c>
      <c r="G56" s="37">
        <v>4</v>
      </c>
    </row>
    <row r="57" spans="2:7" x14ac:dyDescent="0.25">
      <c r="B57" s="14">
        <f>B51+7</f>
        <v>45519</v>
      </c>
      <c r="C57" s="15" t="s">
        <v>14</v>
      </c>
      <c r="D57" s="16">
        <v>0.75</v>
      </c>
      <c r="E57" s="16">
        <v>0.91666666666666663</v>
      </c>
      <c r="F57" s="42" t="s">
        <v>18</v>
      </c>
      <c r="G57" s="24">
        <v>4</v>
      </c>
    </row>
    <row r="58" spans="2:7" x14ac:dyDescent="0.25">
      <c r="B58" s="14">
        <f>B52+7</f>
        <v>45520</v>
      </c>
      <c r="C58" s="15" t="s">
        <v>21</v>
      </c>
      <c r="D58" s="16">
        <v>0.75</v>
      </c>
      <c r="E58" s="16">
        <v>0.91666666666666663</v>
      </c>
      <c r="F58" s="39" t="s">
        <v>20</v>
      </c>
      <c r="G58" s="24">
        <v>4</v>
      </c>
    </row>
    <row r="59" spans="2:7" x14ac:dyDescent="0.25">
      <c r="G59" s="43">
        <f>SUM(G6:G58)</f>
        <v>176</v>
      </c>
    </row>
  </sheetData>
  <mergeCells count="2">
    <mergeCell ref="B1:G1"/>
    <mergeCell ref="B2:G2"/>
  </mergeCells>
  <pageMargins left="0.31496062992125984" right="0.1968503937007874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Asmo-Tesmer1-OEM</dc:creator>
  <cp:lastModifiedBy>PC</cp:lastModifiedBy>
  <cp:lastPrinted>2024-04-05T11:42:56Z</cp:lastPrinted>
  <dcterms:created xsi:type="dcterms:W3CDTF">2024-04-05T11:41:45Z</dcterms:created>
  <dcterms:modified xsi:type="dcterms:W3CDTF">2024-06-10T10:57:29Z</dcterms:modified>
</cp:coreProperties>
</file>